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399CC08D-863E-4BCD-B116-641995E78D8F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20" yWindow="-120" windowWidth="20730" windowHeight="11160" xr2:uid="{00000000-000D-0000-FFFF-FFFF00000000}"/>
  </bookViews>
  <sheets>
    <sheet name="ESF" sheetId="1" r:id="rId1"/>
  </sheets>
  <definedNames>
    <definedName name="ANEXO">#REF!</definedName>
    <definedName name="_xlnm.Print_Area" localSheetId="0">ESF!$A$1:$H$58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D32" i="1" s="1"/>
  <c r="C30" i="1"/>
  <c r="C32" i="1" s="1"/>
  <c r="H27" i="1"/>
  <c r="G27" i="1"/>
  <c r="H17" i="1"/>
  <c r="G17" i="1"/>
  <c r="D16" i="1"/>
  <c r="C16" i="1"/>
  <c r="H49" i="1" l="1"/>
  <c r="H51" i="1" s="1"/>
  <c r="G29" i="1"/>
  <c r="H29" i="1"/>
  <c r="G49" i="1"/>
  <c r="G51" i="1" l="1"/>
</calcChain>
</file>

<file path=xl/sharedStrings.xml><?xml version="1.0" encoding="utf-8"?>
<sst xmlns="http://schemas.openxmlformats.org/spreadsheetml/2006/main" count="68" uniqueCount="66">
  <si>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</si>
  <si>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</si>
  <si>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</si>
  <si>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</si>
  <si>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</si>
  <si>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</si>
  <si>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</si>
  <si>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</si>
  <si>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</si>
  <si>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</si>
  <si>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</si>
  <si>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</si>
  <si>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</si>
  <si>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</si>
  <si>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</si>
  <si>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</si>
  <si>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</si>
  <si>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</si>
  <si>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</si>
  <si>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</si>
  <si>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</si>
  <si>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</si>
  <si>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</si>
  <si>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</si>
  <si>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</si>
  <si>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</si>
  <si>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</si>
  <si>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</si>
  <si>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</si>
  <si>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</si>
  <si>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</si>
  <si>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</si>
  <si>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</si>
  <si>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</si>
  <si>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</si>
  <si>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</si>
  <si>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</si>
  <si>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</si>
  <si>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</si>
  <si>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</si>
  <si>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</si>
  <si>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</si>
  <si>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</si>
  <si>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</si>
  <si>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</si>
  <si>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</si>
  <si>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</si>
  <si>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</si>
  <si>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</si>
  <si>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</si>
  <si>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</si>
  <si>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</si>
  <si>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</si>
  <si>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</si>
  <si>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</si>
  <si>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</si>
  <si>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</si>
  <si>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</si>
  <si>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</si>
  <si>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</si>
  <si>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2020</t>
  </si>
  <si>
    <t>2021</t>
  </si>
  <si>
    <t>PROMOTORA PARA EL DESARROLLO ECONÓMICO DE CHIHUAHUA</t>
  </si>
  <si>
    <t>Al 31 de diciembre de 2021 y al 31 de diciembre de 2020</t>
  </si>
  <si>
    <t xml:space="preserve">                                           C.P. BACILIO JAVIER MARRUFO PÉREZ                                                                                       ING. ALEJANDRO JASCHACK JAQUEZ</t>
  </si>
  <si>
    <t xml:space="preserve">                                          JEFE DE UNIDAD DE ADMINISTRACIÓN                                                                                                COORDINADOR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</si>
</sst>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zoomScale="80" zoomScaleNormal="80" workbookViewId="0">
      <selection activeCell="B59" sqref="B59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9.7109375" style="24" customWidth="1"/>
    <col min="4" max="4" width="18.140625" style="24" customWidth="1"/>
    <col min="5" max="5" width="7.85546875" style="1" customWidth="1"/>
    <col min="6" max="6" width="35.140625" style="1" customWidth="1"/>
    <col min="7" max="7" width="18.42578125" style="24" customWidth="1"/>
    <col min="8" max="8" width="20.5703125" style="24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2" t="s">
        <v>62</v>
      </c>
      <c r="C2" s="63"/>
      <c r="D2" s="63"/>
      <c r="E2" s="63"/>
      <c r="F2" s="63"/>
      <c r="G2" s="63"/>
      <c r="H2" s="64"/>
    </row>
    <row r="3" spans="2:8" x14ac:dyDescent="0.25">
      <c r="B3" s="65" t="s">
        <v>0</v>
      </c>
      <c r="C3" s="66"/>
      <c r="D3" s="66"/>
      <c r="E3" s="66"/>
      <c r="F3" s="66"/>
      <c r="G3" s="66"/>
      <c r="H3" s="67"/>
    </row>
    <row r="4" spans="2:8" ht="15.75" thickBot="1" x14ac:dyDescent="0.3">
      <c r="B4" s="68" t="s">
        <v>63</v>
      </c>
      <c r="C4" s="69"/>
      <c r="D4" s="69"/>
      <c r="E4" s="69"/>
      <c r="F4" s="69"/>
      <c r="G4" s="69"/>
      <c r="H4" s="70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71"/>
      <c r="C6" s="72"/>
      <c r="D6" s="72"/>
      <c r="E6" s="4"/>
      <c r="F6" s="72"/>
      <c r="G6" s="72"/>
      <c r="H6" s="73"/>
    </row>
    <row r="7" spans="2:8" x14ac:dyDescent="0.25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v>204262855.45999998</v>
      </c>
      <c r="D8" s="27">
        <v>192432921.41000003</v>
      </c>
      <c r="E8" s="4"/>
      <c r="F8" s="8" t="s">
        <v>6</v>
      </c>
      <c r="G8" s="27">
        <v>2718060.53</v>
      </c>
      <c r="H8" s="28">
        <v>3290802.8</v>
      </c>
    </row>
    <row r="9" spans="2:8" ht="23.45" customHeight="1" x14ac:dyDescent="0.25">
      <c r="B9" s="19" t="s">
        <v>7</v>
      </c>
      <c r="C9" s="50">
        <v>12535750.810000001</v>
      </c>
      <c r="D9" s="50">
        <v>30004506.859999999</v>
      </c>
      <c r="E9" s="20"/>
      <c r="F9" s="21" t="s">
        <v>8</v>
      </c>
      <c r="G9" s="29">
        <v>0</v>
      </c>
      <c r="H9" s="30">
        <v>0</v>
      </c>
    </row>
    <row r="10" spans="2:8" ht="24" x14ac:dyDescent="0.25">
      <c r="B10" s="7" t="s">
        <v>9</v>
      </c>
      <c r="C10" s="27">
        <v>312349.13</v>
      </c>
      <c r="D10" s="27">
        <v>292951.38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x14ac:dyDescent="0.25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46.39</v>
      </c>
      <c r="H12" s="32">
        <v>9449.58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25">
      <c r="B14" s="7" t="s">
        <v>17</v>
      </c>
      <c r="C14" s="27">
        <v>168821.74</v>
      </c>
      <c r="D14" s="27">
        <v>163103.14000000001</v>
      </c>
      <c r="E14" s="4"/>
      <c r="F14" s="8" t="s">
        <v>18</v>
      </c>
      <c r="G14" s="31">
        <v>0</v>
      </c>
      <c r="H14" s="32">
        <v>0</v>
      </c>
    </row>
    <row r="15" spans="2:8" x14ac:dyDescent="0.25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25">
      <c r="B16" s="9" t="s">
        <v>20</v>
      </c>
      <c r="C16" s="35">
        <f>SUM(C8:C14)</f>
        <v>217279777.13999999</v>
      </c>
      <c r="D16" s="35">
        <f>SUM(D8:D14)</f>
        <v>222893482.79000002</v>
      </c>
      <c r="E16" s="4"/>
      <c r="F16" s="8"/>
      <c r="G16" s="33"/>
      <c r="H16" s="34"/>
    </row>
    <row r="17" spans="2:8" x14ac:dyDescent="0.25">
      <c r="B17" s="9"/>
      <c r="C17" s="33"/>
      <c r="D17" s="33"/>
      <c r="E17" s="4"/>
      <c r="F17" s="10" t="s">
        <v>21</v>
      </c>
      <c r="G17" s="35">
        <f>SUM(G8:G15)</f>
        <v>2718106.92</v>
      </c>
      <c r="H17" s="36">
        <f>SUM(H8:H15)</f>
        <v>3300252.38</v>
      </c>
    </row>
    <row r="18" spans="2:8" ht="16.899999999999999" customHeight="1" x14ac:dyDescent="0.25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25">
      <c r="B19" s="7" t="s">
        <v>23</v>
      </c>
      <c r="C19" s="31">
        <v>1758830</v>
      </c>
      <c r="D19" s="31">
        <v>1758830</v>
      </c>
      <c r="E19" s="4"/>
      <c r="F19" s="12" t="s">
        <v>24</v>
      </c>
      <c r="G19" s="39"/>
      <c r="H19" s="40"/>
    </row>
    <row r="20" spans="2:8" ht="24" x14ac:dyDescent="0.25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4" x14ac:dyDescent="0.25">
      <c r="B21" s="7" t="s">
        <v>27</v>
      </c>
      <c r="C21" s="27">
        <v>1006003271.84</v>
      </c>
      <c r="D21" s="27">
        <v>947679244.29999995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12366082.059999999</v>
      </c>
      <c r="D22" s="27">
        <v>12279237.109999999</v>
      </c>
      <c r="E22" s="4"/>
      <c r="F22" s="8" t="s">
        <v>30</v>
      </c>
      <c r="G22" s="31">
        <v>0</v>
      </c>
      <c r="H22" s="32">
        <v>0</v>
      </c>
    </row>
    <row r="23" spans="2:8" x14ac:dyDescent="0.25">
      <c r="B23" s="7" t="s">
        <v>31</v>
      </c>
      <c r="C23" s="27">
        <v>9131355.4499999993</v>
      </c>
      <c r="D23" s="27">
        <v>8744971.7599999998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v>-40762395.579999998</v>
      </c>
      <c r="D24" s="27">
        <v>-35607398.879999995</v>
      </c>
      <c r="E24" s="4"/>
      <c r="F24" s="8" t="s">
        <v>34</v>
      </c>
      <c r="G24" s="31">
        <v>0</v>
      </c>
      <c r="H24" s="32">
        <v>0</v>
      </c>
    </row>
    <row r="25" spans="2:8" x14ac:dyDescent="0.25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0</v>
      </c>
      <c r="H25" s="32">
        <v>0</v>
      </c>
    </row>
    <row r="26" spans="2:8" ht="24" x14ac:dyDescent="0.25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25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x14ac:dyDescent="0.25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25">
      <c r="B29" s="13"/>
      <c r="C29" s="33"/>
      <c r="D29" s="33"/>
      <c r="E29" s="4"/>
      <c r="F29" s="14" t="s">
        <v>40</v>
      </c>
      <c r="G29" s="41">
        <f>SUM(G27,G17)</f>
        <v>2718106.92</v>
      </c>
      <c r="H29" s="42">
        <f>SUM(H27,H17)</f>
        <v>3300252.38</v>
      </c>
    </row>
    <row r="30" spans="2:8" x14ac:dyDescent="0.25">
      <c r="B30" s="9" t="s">
        <v>41</v>
      </c>
      <c r="C30" s="52">
        <f>SUM(C19:C28)</f>
        <v>988497143.76999998</v>
      </c>
      <c r="D30" s="33">
        <f>SUM(D19:D28)</f>
        <v>934854884.28999996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1205776920.9099998</v>
      </c>
      <c r="D32" s="39">
        <f>SUM(D30,D16)</f>
        <v>1157748367.0799999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44</v>
      </c>
      <c r="G33" s="39">
        <f>SUM(G34:G36)</f>
        <v>278482908.89999998</v>
      </c>
      <c r="H33" s="40">
        <f>SUM(H34:H36)</f>
        <v>278482908.89999998</v>
      </c>
    </row>
    <row r="34" spans="2:8" x14ac:dyDescent="0.25">
      <c r="B34" s="60"/>
      <c r="C34" s="61"/>
      <c r="D34" s="61"/>
      <c r="E34" s="4"/>
      <c r="F34" s="8" t="s">
        <v>45</v>
      </c>
      <c r="G34" s="27">
        <v>10952891.960000001</v>
      </c>
      <c r="H34" s="28">
        <v>10952891.960000001</v>
      </c>
    </row>
    <row r="35" spans="2:8" x14ac:dyDescent="0.25">
      <c r="B35" s="74"/>
      <c r="C35" s="75"/>
      <c r="D35" s="75"/>
      <c r="E35" s="4"/>
      <c r="F35" s="8" t="s">
        <v>46</v>
      </c>
      <c r="G35" s="27">
        <v>0</v>
      </c>
      <c r="H35" s="28">
        <v>0</v>
      </c>
    </row>
    <row r="36" spans="2:8" ht="24" x14ac:dyDescent="0.25">
      <c r="B36" s="74"/>
      <c r="C36" s="75"/>
      <c r="D36" s="75"/>
      <c r="E36" s="4"/>
      <c r="F36" s="8" t="s">
        <v>47</v>
      </c>
      <c r="G36" s="31">
        <v>267530016.94</v>
      </c>
      <c r="H36" s="32">
        <v>267530016.94</v>
      </c>
    </row>
    <row r="37" spans="2:8" x14ac:dyDescent="0.25">
      <c r="B37" s="76"/>
      <c r="C37" s="77"/>
      <c r="D37" s="77"/>
      <c r="E37" s="4"/>
      <c r="F37" s="12"/>
      <c r="G37" s="45"/>
      <c r="H37" s="46"/>
    </row>
    <row r="38" spans="2:8" ht="29.25" customHeight="1" x14ac:dyDescent="0.25">
      <c r="B38" s="71"/>
      <c r="C38" s="72"/>
      <c r="D38" s="72"/>
      <c r="E38" s="16"/>
      <c r="F38" s="14" t="s">
        <v>48</v>
      </c>
      <c r="G38" s="45">
        <f>SUM(G39:G43)</f>
        <v>903999678.57999992</v>
      </c>
      <c r="H38" s="46">
        <f>SUM(H39:H43)</f>
        <v>855388979.29000008</v>
      </c>
    </row>
    <row r="39" spans="2:8" ht="24" x14ac:dyDescent="0.25">
      <c r="B39" s="76"/>
      <c r="C39" s="77"/>
      <c r="D39" s="77"/>
      <c r="E39" s="4"/>
      <c r="F39" s="8" t="s">
        <v>49</v>
      </c>
      <c r="G39" s="27">
        <v>48610699.289999999</v>
      </c>
      <c r="H39" s="28">
        <v>82707402.840000004</v>
      </c>
    </row>
    <row r="40" spans="2:8" x14ac:dyDescent="0.25">
      <c r="B40" s="76"/>
      <c r="C40" s="77"/>
      <c r="D40" s="77"/>
      <c r="E40" s="4"/>
      <c r="F40" s="8" t="s">
        <v>50</v>
      </c>
      <c r="G40" s="27">
        <v>855388979.28999996</v>
      </c>
      <c r="H40" s="28">
        <v>772681576.45000005</v>
      </c>
    </row>
    <row r="41" spans="2:8" x14ac:dyDescent="0.25">
      <c r="B41" s="76"/>
      <c r="C41" s="77"/>
      <c r="D41" s="77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76"/>
      <c r="C42" s="77"/>
      <c r="D42" s="77"/>
      <c r="E42" s="4"/>
      <c r="F42" s="8" t="s">
        <v>52</v>
      </c>
      <c r="G42" s="31">
        <v>0</v>
      </c>
      <c r="H42" s="32">
        <v>0</v>
      </c>
    </row>
    <row r="43" spans="2:8" ht="24" x14ac:dyDescent="0.25">
      <c r="B43" s="76"/>
      <c r="C43" s="77"/>
      <c r="D43" s="77"/>
      <c r="E43" s="4"/>
      <c r="F43" s="8" t="s">
        <v>53</v>
      </c>
      <c r="G43" s="27">
        <v>0</v>
      </c>
      <c r="H43" s="28">
        <v>0</v>
      </c>
    </row>
    <row r="44" spans="2:8" x14ac:dyDescent="0.25">
      <c r="B44" s="74"/>
      <c r="C44" s="75"/>
      <c r="D44" s="75"/>
      <c r="E44" s="4"/>
      <c r="F44" s="12"/>
      <c r="G44" s="45"/>
      <c r="H44" s="46"/>
    </row>
    <row r="45" spans="2:8" ht="36" x14ac:dyDescent="0.25">
      <c r="B45" s="71"/>
      <c r="C45" s="72"/>
      <c r="D45" s="72"/>
      <c r="E45" s="3"/>
      <c r="F45" s="14" t="s">
        <v>54</v>
      </c>
      <c r="G45" s="45">
        <f>SUM(G46:G47)</f>
        <v>20576226.51000002</v>
      </c>
      <c r="H45" s="46">
        <f>SUM(H46:H47)</f>
        <v>20576226.51000002</v>
      </c>
    </row>
    <row r="46" spans="2:8" x14ac:dyDescent="0.25">
      <c r="B46" s="74"/>
      <c r="C46" s="75"/>
      <c r="D46" s="75"/>
      <c r="E46" s="4"/>
      <c r="F46" s="8" t="s">
        <v>55</v>
      </c>
      <c r="G46" s="31">
        <v>-167471499.56999999</v>
      </c>
      <c r="H46" s="32">
        <v>-167471499.56999999</v>
      </c>
    </row>
    <row r="47" spans="2:8" ht="24" x14ac:dyDescent="0.25">
      <c r="B47" s="74"/>
      <c r="C47" s="75"/>
      <c r="D47" s="75"/>
      <c r="E47" s="4"/>
      <c r="F47" s="8" t="s">
        <v>56</v>
      </c>
      <c r="G47" s="31">
        <v>188047726.08000001</v>
      </c>
      <c r="H47" s="32">
        <v>188047726.08000001</v>
      </c>
    </row>
    <row r="48" spans="2:8" x14ac:dyDescent="0.25">
      <c r="B48" s="76"/>
      <c r="C48" s="77"/>
      <c r="D48" s="77"/>
      <c r="E48" s="4"/>
      <c r="F48" s="12"/>
      <c r="G48" s="47"/>
      <c r="H48" s="48"/>
    </row>
    <row r="49" spans="1:8" x14ac:dyDescent="0.25">
      <c r="B49" s="71"/>
      <c r="C49" s="72"/>
      <c r="D49" s="72"/>
      <c r="E49" s="3"/>
      <c r="F49" s="10" t="s">
        <v>57</v>
      </c>
      <c r="G49" s="35">
        <f>SUM(G45,G38,G33)</f>
        <v>1203058813.9899998</v>
      </c>
      <c r="H49" s="36">
        <f>SUM(H45,H38,H33)</f>
        <v>1154448114.7</v>
      </c>
    </row>
    <row r="50" spans="1:8" x14ac:dyDescent="0.25">
      <c r="B50" s="76"/>
      <c r="C50" s="77"/>
      <c r="D50" s="77"/>
      <c r="E50" s="4"/>
      <c r="F50" s="12"/>
      <c r="G50" s="45"/>
      <c r="H50" s="46"/>
    </row>
    <row r="51" spans="1:8" ht="24" x14ac:dyDescent="0.25">
      <c r="B51" s="71"/>
      <c r="C51" s="72"/>
      <c r="D51" s="72"/>
      <c r="E51" s="3"/>
      <c r="F51" s="14" t="s">
        <v>58</v>
      </c>
      <c r="G51" s="39">
        <f>SUM(G49,G29)</f>
        <v>1205776920.9099998</v>
      </c>
      <c r="H51" s="40">
        <f>SUM(H49,H29)</f>
        <v>1157748367.0800002</v>
      </c>
    </row>
    <row r="52" spans="1:8" ht="15.75" thickBot="1" x14ac:dyDescent="0.3">
      <c r="A52" s="17" t="s">
        <v>59</v>
      </c>
      <c r="B52" s="80"/>
      <c r="C52" s="81"/>
      <c r="D52" s="81"/>
      <c r="E52" s="18"/>
      <c r="F52" s="78"/>
      <c r="G52" s="78"/>
      <c r="H52" s="79"/>
    </row>
    <row r="54" spans="1:8" s="56" customFormat="1" ht="16.899999999999999" customHeight="1" x14ac:dyDescent="0.25">
      <c r="B54" s="58"/>
      <c r="C54" s="55"/>
      <c r="D54" s="55"/>
      <c r="E54" s="54"/>
      <c r="F54" s="54"/>
      <c r="G54" s="55"/>
      <c r="H54" s="55"/>
    </row>
    <row r="55" spans="1:8" s="56" customFormat="1" x14ac:dyDescent="0.25">
      <c r="D55" s="57"/>
      <c r="G55" s="57"/>
      <c r="H55" s="57"/>
    </row>
    <row r="56" spans="1:8" s="56" customFormat="1" x14ac:dyDescent="0.25">
      <c r="D56" s="57"/>
      <c r="G56" s="57"/>
      <c r="H56" s="57"/>
    </row>
    <row r="57" spans="1:8" s="56" customFormat="1" x14ac:dyDescent="0.25">
      <c r="B57" s="59" t="s">
        <v>64</v>
      </c>
      <c r="D57" s="57"/>
      <c r="G57" s="57"/>
      <c r="H57" s="57"/>
    </row>
    <row r="58" spans="1:8" s="56" customFormat="1" x14ac:dyDescent="0.25">
      <c r="B58" s="59" t="s">
        <v>65</v>
      </c>
      <c r="D58" s="57"/>
      <c r="G58" s="57"/>
      <c r="H58" s="57"/>
    </row>
    <row r="59" spans="1:8" s="56" customFormat="1" x14ac:dyDescent="0.25">
      <c r="C59" s="57"/>
      <c r="D59" s="57"/>
      <c r="G59" s="57"/>
      <c r="H59" s="57"/>
    </row>
    <row r="60" spans="1:8" s="56" customFormat="1" x14ac:dyDescent="0.25">
      <c r="C60" s="57"/>
      <c r="D60" s="57"/>
      <c r="G60" s="57"/>
      <c r="H60" s="57"/>
    </row>
    <row r="61" spans="1:8" s="56" customFormat="1" x14ac:dyDescent="0.25">
      <c r="C61" s="57"/>
      <c r="D61" s="57"/>
      <c r="G61" s="57"/>
      <c r="H61" s="57"/>
    </row>
    <row r="62" spans="1:8" s="56" customFormat="1" x14ac:dyDescent="0.25">
      <c r="C62" s="57"/>
      <c r="D62" s="57"/>
      <c r="G62" s="57"/>
      <c r="H62" s="57"/>
    </row>
    <row r="63" spans="1:8" s="56" customFormat="1" x14ac:dyDescent="0.25">
      <c r="C63" s="57"/>
      <c r="D63" s="57"/>
      <c r="G63" s="57"/>
      <c r="H63" s="57"/>
    </row>
    <row r="64" spans="1:8" s="56" customFormat="1" x14ac:dyDescent="0.25">
      <c r="C64" s="57"/>
      <c r="D64" s="57"/>
      <c r="G64" s="57"/>
      <c r="H64" s="57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2022-01-18T17:15:23Z</cp:lastPrinted>
  <dcterms:created xsi:type="dcterms:W3CDTF">2019-12-03T18:04:32Z</dcterms:created>
  <dcterms:modified xsi:type="dcterms:W3CDTF">2022-01-18T17:15:29Z</dcterms:modified>
</cp:coreProperties>
</file>